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JANA\Jaruška\Jednání ŘV\ŘV20\NOVUMM KET_RV_20\"/>
    </mc:Choice>
  </mc:AlternateContent>
  <workbookProtection lockStructure="1"/>
  <bookViews>
    <workbookView xWindow="0" yWindow="0" windowWidth="28800" windowHeight="11535"/>
  </bookViews>
  <sheets>
    <sheet name="List1" sheetId="1" r:id="rId1"/>
    <sheet name="List2" sheetId="2" r:id="rId2"/>
  </sheets>
  <calcPr calcId="162913"/>
  <customWorkbookViews>
    <customWorkbookView name="Handrlicova Martina, Ing.,PhD – osobní zobrazení" guid="{22D2BD6D-319E-42C5-A4F0-D6A47BDD801D}" mergeInterval="0" personalView="1" xWindow="456" yWindow="121" windowWidth="1247" windowHeight="884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Vacířová Lenka – osobní zobrazení" guid="{7074F56E-8E73-4A39-A714-0EA720909609}" mergeInterval="0" personalView="1" maximized="1" xWindow="-4" yWindow="-4" windowWidth="1928" windowHeight="1044" activeSheetId="1"/>
    <customWorkbookView name="Nečasová Jana – osobní zobrazení" guid="{27811C8B-806D-4FD4-8757-33E61732E8F6}" mergeInterval="0" personalView="1" xWindow="727" yWindow="203" windowWidth="915" windowHeight="759" activeSheetId="1"/>
    <customWorkbookView name="Vosáhlová Jana, Ing. – osobní zobrazení" guid="{4EEF0954-30E2-47E4-BDBC-DE0A6860B9E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41" i="1" l="1"/>
  <c r="K43" i="1"/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H31" i="1" l="1"/>
  <c r="J31" i="1"/>
  <c r="I31" i="1"/>
</calcChain>
</file>

<file path=xl/comments1.xml><?xml version="1.0" encoding="utf-8"?>
<comments xmlns="http://schemas.openxmlformats.org/spreadsheetml/2006/main">
  <authors>
    <author>Šmucr Bohumil</author>
  </authors>
  <commentList>
    <comment ref="H6" authorId="0" guid="{0144E7AC-AD8A-499F-899C-292B588F5E0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guid="{3DA750AB-CC6A-4A96-BFBE-81A0EF7D23CF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</commentList>
</comments>
</file>

<file path=xl/sharedStrings.xml><?xml version="1.0" encoding="utf-8"?>
<sst xmlns="http://schemas.openxmlformats.org/spreadsheetml/2006/main" count="105" uniqueCount="78">
  <si>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</si>
  <si>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</si>
  <si>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</si>
  <si>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</si>
  <si>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</si>
  <si>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</si>
  <si>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</si>
  <si>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</si>
  <si>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</si>
  <si>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</si>
  <si>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</si>
  <si>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</si>
  <si>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</si>
  <si>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</si>
  <si>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</si>
  <si>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</si>
  <si>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</si>
  <si>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</si>
  <si>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</si>
  <si>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</si>
  <si>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</si>
  <si>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</si>
  <si>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</si>
  <si>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</si>
  <si>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</si>
  <si>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</si>
  <si>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</si>
  <si>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</si>
  <si>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</si>
  <si>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</si>
  <si>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</si>
  <si>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</si>
  <si>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</si>
  <si>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</si>
  <si>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</si>
  <si>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</si>
  <si>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</si>
  <si>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</si>
  <si>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</si>
  <si>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</si>
  <si>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</si>
  <si>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</si>
  <si>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</si>
  <si>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</si>
  <si>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</si>
  <si>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</si>
  <si>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</si>
  <si>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</si>
  <si>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</si>
  <si>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</si>
  <si>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</si>
  <si>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</si>
  <si>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</si>
  <si>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</si>
  <si>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</si>
  <si>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</si>
  <si>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</si>
  <si>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</si>
  <si>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</si>
  <si>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</si>
  <si>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</si>
  <si>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</si>
  <si>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</si>
  <si>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</si>
  <si>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</si>
  <si>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</si>
  <si>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</si>
  <si>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</si>
  <si>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</si>
  <si>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</si>
  <si>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</si>
  <si>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</si>
  <si>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</si>
  <si>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</si>
  <si>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</si>
  <si>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Platnost od: 10. 7. 2019</t>
  </si>
  <si>
    <t>Jméno a příjmení osoby oprávněná jednat dle OR:</t>
  </si>
  <si>
    <t>Datum: …………………………………………   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</si>
</sst>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Franklin Gothic Medium"/>
      <family val="2"/>
      <charset val="238"/>
    </font>
    <font>
      <b/>
      <sz val="10"/>
      <color theme="1"/>
      <name val="Franklin Gothic Medium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Franklin Gothic Medium"/>
      <family val="2"/>
      <charset val="238"/>
    </font>
    <font>
      <sz val="20"/>
      <color theme="1"/>
      <name val="Franklin Gothic Medium"/>
      <family val="2"/>
      <charset val="238"/>
    </font>
    <font>
      <sz val="2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7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6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0" fillId="3" borderId="73" xfId="0" applyFill="1" applyBorder="1"/>
    <xf numFmtId="0" fontId="0" fillId="3" borderId="74" xfId="0" applyFill="1" applyBorder="1"/>
    <xf numFmtId="49" fontId="0" fillId="0" borderId="53" xfId="0" applyNumberForma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3" borderId="72" xfId="0" applyFont="1" applyFill="1" applyBorder="1"/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4" xfId="0" applyFill="1" applyBorder="1" applyAlignment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7" xfId="0" applyFill="1" applyBorder="1" applyAlignment="1">
      <alignment vertical="top" wrapText="1"/>
    </xf>
    <xf numFmtId="0" fontId="0" fillId="2" borderId="69" xfId="0" applyFill="1" applyBorder="1" applyAlignment="1">
      <alignment vertical="top" wrapText="1"/>
    </xf>
    <xf numFmtId="0" fontId="0" fillId="2" borderId="68" xfId="0" applyFill="1" applyBorder="1" applyAlignment="1">
      <alignment vertical="top" wrapText="1"/>
    </xf>
    <xf numFmtId="0" fontId="0" fillId="0" borderId="57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0" fillId="0" borderId="54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2" xfId="0" applyNumberFormat="1" applyFill="1" applyBorder="1" applyAlignment="1" applyProtection="1">
      <protection locked="0"/>
    </xf>
    <xf numFmtId="49" fontId="0" fillId="0" borderId="64" xfId="0" applyNumberFormat="1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3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58" xfId="0" applyNumberFormat="1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5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72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56" xfId="0" applyNumberFormat="1" applyFill="1" applyBorder="1" applyAlignment="1" applyProtection="1">
      <alignment horizontal="right" vertical="top"/>
      <protection locked="0"/>
    </xf>
    <xf numFmtId="49" fontId="0" fillId="0" borderId="70" xfId="0" applyNumberFormat="1" applyFill="1" applyBorder="1" applyAlignment="1" applyProtection="1">
      <alignment horizontal="right" vertical="top"/>
      <protection locked="0"/>
    </xf>
    <xf numFmtId="49" fontId="0" fillId="0" borderId="71" xfId="0" applyNumberFormat="1" applyFill="1" applyBorder="1" applyAlignment="1" applyProtection="1">
      <alignment horizontal="right" vertical="top"/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104</xdr:row>
          <xdr:rowOff>104775</xdr:rowOff>
        </xdr:from>
        <xdr:to>
          <xdr:col>4</xdr:col>
          <xdr:colOff>28575</xdr:colOff>
          <xdr:row>104</xdr:row>
          <xdr:rowOff>685800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B339516-2C86-41AE-94FA-A0571E0B34AF}" diskRevisions="1" revisionId="76" version="2">
  <header guid="{4B339516-2C86-41AE-94FA-A0571E0B34AF}" dateTime="2019-12-11T16:41:06" maxSheetId="3" userName="Handrlicova Martina, Ing.,PhD" r:id="rId14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2D2BD6D-319E-42C5-A4F0-D6A47BDD801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2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1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tabSelected="1" zoomScale="70" zoomScaleNormal="70" workbookViewId="0">
      <selection activeCell="I142" sqref="I142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25"/>
      <c r="C1" s="125"/>
      <c r="D1" s="125"/>
      <c r="E1" s="126" t="s">
        <v>55</v>
      </c>
      <c r="F1" s="126"/>
      <c r="G1" s="126"/>
      <c r="H1" s="127" t="s">
        <v>75</v>
      </c>
      <c r="I1" s="127"/>
      <c r="J1" s="125"/>
      <c r="K1" s="128"/>
      <c r="L1" s="65"/>
      <c r="M1" s="62"/>
    </row>
    <row r="2" spans="1:19" ht="36.75" customHeight="1" thickBot="1" x14ac:dyDescent="0.3">
      <c r="B2" s="96" t="s">
        <v>57</v>
      </c>
      <c r="C2" s="97"/>
      <c r="D2" s="97"/>
      <c r="E2" s="97"/>
      <c r="F2" s="97"/>
      <c r="G2" s="97"/>
      <c r="H2" s="97"/>
      <c r="I2" s="97"/>
      <c r="J2" s="97"/>
      <c r="K2" s="98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57" t="s">
        <v>56</v>
      </c>
      <c r="C4" s="158"/>
      <c r="D4" s="158"/>
      <c r="E4" s="158"/>
      <c r="F4" s="158"/>
      <c r="G4" s="158"/>
      <c r="H4" s="158"/>
      <c r="I4" s="158"/>
      <c r="J4" s="158"/>
      <c r="K4" s="158"/>
      <c r="L4" s="66"/>
      <c r="M4" s="64"/>
    </row>
    <row r="5" spans="1:19" ht="16.5" thickTop="1" thickBot="1" x14ac:dyDescent="0.3">
      <c r="B5" s="105" t="s">
        <v>50</v>
      </c>
      <c r="C5" s="106"/>
      <c r="D5" s="106"/>
      <c r="E5" s="106"/>
      <c r="F5" s="106"/>
      <c r="G5" s="106"/>
      <c r="H5" s="107"/>
      <c r="I5" s="107"/>
      <c r="J5" s="107"/>
      <c r="K5" s="108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113" t="s">
        <v>46</v>
      </c>
      <c r="I6" s="114"/>
      <c r="J6" s="114"/>
      <c r="K6" s="114"/>
      <c r="L6" s="169" t="s">
        <v>23</v>
      </c>
      <c r="M6" s="170"/>
      <c r="N6" s="170"/>
      <c r="O6" s="171"/>
      <c r="P6" s="159" t="s">
        <v>24</v>
      </c>
      <c r="Q6" s="160"/>
      <c r="R6" s="160"/>
      <c r="S6" s="161"/>
    </row>
    <row r="7" spans="1:19" ht="36" customHeight="1" thickTop="1" thickBot="1" x14ac:dyDescent="0.3">
      <c r="A7" s="25" t="s">
        <v>64</v>
      </c>
      <c r="B7" s="74" t="s">
        <v>6</v>
      </c>
      <c r="C7" s="109" t="s">
        <v>7</v>
      </c>
      <c r="D7" s="110"/>
      <c r="E7" s="111"/>
      <c r="F7" s="109" t="s">
        <v>2</v>
      </c>
      <c r="G7" s="111"/>
      <c r="H7" s="15" t="s">
        <v>10</v>
      </c>
      <c r="I7" s="15" t="s">
        <v>69</v>
      </c>
      <c r="J7" s="15" t="s">
        <v>70</v>
      </c>
      <c r="K7" s="16" t="s">
        <v>9</v>
      </c>
      <c r="L7" s="15" t="s">
        <v>10</v>
      </c>
      <c r="M7" s="15" t="s">
        <v>69</v>
      </c>
      <c r="N7" s="15" t="s">
        <v>70</v>
      </c>
      <c r="O7" s="15" t="s">
        <v>9</v>
      </c>
      <c r="P7" s="15" t="s">
        <v>10</v>
      </c>
      <c r="Q7" s="15" t="s">
        <v>69</v>
      </c>
      <c r="R7" s="15" t="s">
        <v>70</v>
      </c>
      <c r="S7" s="15" t="s">
        <v>9</v>
      </c>
    </row>
    <row r="8" spans="1:19" ht="16.5" thickTop="1" thickBot="1" x14ac:dyDescent="0.3">
      <c r="A8" s="3"/>
      <c r="B8" s="166" t="s">
        <v>13</v>
      </c>
      <c r="C8" s="167"/>
      <c r="D8" s="167"/>
      <c r="E8" s="167"/>
      <c r="F8" s="167"/>
      <c r="G8" s="168"/>
      <c r="H8" s="99"/>
      <c r="I8" s="100"/>
      <c r="J8" s="100"/>
      <c r="K8" s="100"/>
      <c r="L8" s="99"/>
      <c r="M8" s="100"/>
      <c r="N8" s="100"/>
      <c r="O8" s="101"/>
      <c r="P8" s="99"/>
      <c r="Q8" s="100"/>
      <c r="R8" s="100"/>
      <c r="S8" s="101"/>
    </row>
    <row r="9" spans="1:19" ht="16.5" thickTop="1" thickBot="1" x14ac:dyDescent="0.3">
      <c r="A9" s="71"/>
      <c r="B9" s="73"/>
      <c r="C9" s="102"/>
      <c r="D9" s="102"/>
      <c r="E9" s="102"/>
      <c r="F9" s="102"/>
      <c r="G9" s="112"/>
      <c r="H9" s="42"/>
      <c r="I9" s="10"/>
      <c r="J9" s="10"/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64" t="s">
        <v>4</v>
      </c>
      <c r="C10" s="100"/>
      <c r="D10" s="100"/>
      <c r="E10" s="100"/>
      <c r="F10" s="100"/>
      <c r="G10" s="165"/>
      <c r="H10" s="99"/>
      <c r="I10" s="100"/>
      <c r="J10" s="100"/>
      <c r="K10" s="100"/>
      <c r="L10" s="99"/>
      <c r="M10" s="100"/>
      <c r="N10" s="100"/>
      <c r="O10" s="101"/>
      <c r="P10" s="99"/>
      <c r="Q10" s="100"/>
      <c r="R10" s="100"/>
      <c r="S10" s="101"/>
    </row>
    <row r="11" spans="1:19" ht="15.75" thickTop="1" x14ac:dyDescent="0.25">
      <c r="A11" s="72"/>
      <c r="B11" s="73"/>
      <c r="C11" s="102"/>
      <c r="D11" s="102"/>
      <c r="E11" s="102"/>
      <c r="F11" s="102"/>
      <c r="G11" s="112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102"/>
      <c r="D12" s="102"/>
      <c r="E12" s="102"/>
      <c r="F12" s="102"/>
      <c r="G12" s="112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102"/>
      <c r="D13" s="102"/>
      <c r="E13" s="102"/>
      <c r="F13" s="102"/>
      <c r="G13" s="112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102"/>
      <c r="D14" s="102"/>
      <c r="E14" s="102"/>
      <c r="F14" s="102"/>
      <c r="G14" s="112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102"/>
      <c r="D15" s="102"/>
      <c r="E15" s="102"/>
      <c r="F15" s="102"/>
      <c r="G15" s="112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102"/>
      <c r="D16" s="116"/>
      <c r="E16" s="116"/>
      <c r="F16" s="102"/>
      <c r="G16" s="115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102"/>
      <c r="D17" s="102"/>
      <c r="E17" s="102"/>
      <c r="F17" s="102"/>
      <c r="G17" s="112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64" t="s">
        <v>5</v>
      </c>
      <c r="C18" s="100"/>
      <c r="D18" s="100"/>
      <c r="E18" s="100"/>
      <c r="F18" s="100"/>
      <c r="G18" s="165"/>
      <c r="H18" s="99"/>
      <c r="I18" s="100"/>
      <c r="J18" s="100"/>
      <c r="K18" s="100"/>
      <c r="L18" s="99"/>
      <c r="M18" s="100"/>
      <c r="N18" s="100"/>
      <c r="O18" s="101"/>
      <c r="P18" s="99"/>
      <c r="Q18" s="100"/>
      <c r="R18" s="100"/>
      <c r="S18" s="101"/>
    </row>
    <row r="19" spans="1:19" ht="15.75" thickTop="1" x14ac:dyDescent="0.25">
      <c r="A19" s="253"/>
      <c r="B19" s="162"/>
      <c r="C19" s="104"/>
      <c r="D19" s="104"/>
      <c r="E19" s="104"/>
      <c r="F19" s="104"/>
      <c r="G19" s="163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254"/>
      <c r="B20" s="133"/>
      <c r="C20" s="95"/>
      <c r="D20" s="95"/>
      <c r="E20" s="95"/>
      <c r="F20" s="95"/>
      <c r="G20" s="118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255"/>
      <c r="B21" s="129"/>
      <c r="C21" s="94"/>
      <c r="D21" s="94"/>
      <c r="E21" s="94"/>
      <c r="F21" s="94"/>
      <c r="G21" s="117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256"/>
      <c r="B22" s="133"/>
      <c r="C22" s="95"/>
      <c r="D22" s="95"/>
      <c r="E22" s="95"/>
      <c r="F22" s="95"/>
      <c r="G22" s="118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255"/>
      <c r="B23" s="129"/>
      <c r="C23" s="94"/>
      <c r="D23" s="94"/>
      <c r="E23" s="94"/>
      <c r="F23" s="94"/>
      <c r="G23" s="117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256"/>
      <c r="B24" s="133"/>
      <c r="C24" s="95"/>
      <c r="D24" s="95"/>
      <c r="E24" s="95"/>
      <c r="F24" s="95"/>
      <c r="G24" s="118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255"/>
      <c r="B25" s="129"/>
      <c r="C25" s="94"/>
      <c r="D25" s="94"/>
      <c r="E25" s="94"/>
      <c r="F25" s="94"/>
      <c r="G25" s="117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256"/>
      <c r="B26" s="133"/>
      <c r="C26" s="95"/>
      <c r="D26" s="95"/>
      <c r="E26" s="95"/>
      <c r="F26" s="95"/>
      <c r="G26" s="118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255"/>
      <c r="B27" s="129"/>
      <c r="C27" s="94"/>
      <c r="D27" s="94"/>
      <c r="E27" s="94"/>
      <c r="F27" s="94"/>
      <c r="G27" s="117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256"/>
      <c r="B28" s="133"/>
      <c r="C28" s="95"/>
      <c r="D28" s="95"/>
      <c r="E28" s="95"/>
      <c r="F28" s="95"/>
      <c r="G28" s="118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255"/>
      <c r="B29" s="129"/>
      <c r="C29" s="94"/>
      <c r="D29" s="94"/>
      <c r="E29" s="94"/>
      <c r="F29" s="94"/>
      <c r="G29" s="117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256"/>
      <c r="B30" s="130"/>
      <c r="C30" s="131"/>
      <c r="D30" s="131"/>
      <c r="E30" s="131"/>
      <c r="F30" s="131"/>
      <c r="G30" s="132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55" t="s">
        <v>14</v>
      </c>
      <c r="C31" s="156"/>
      <c r="D31" s="156"/>
      <c r="E31" s="156"/>
      <c r="F31" s="156"/>
      <c r="G31" s="156"/>
      <c r="H31" s="3">
        <f>SUM(,H9,H11:H17,H20,H22,H24,H26,H28,H30)</f>
        <v>0</v>
      </c>
      <c r="I31" s="8">
        <f>SUM(,I9,I11:I17,I20,I22,I24,I26,I28,I30)</f>
        <v>0</v>
      </c>
      <c r="J31" s="8">
        <f>SUM(,J9,J11:J17,J20,J22,J24,J26,J28,J30)</f>
        <v>0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140" t="s">
        <v>47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2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135" t="s">
        <v>71</v>
      </c>
      <c r="C34" s="136"/>
      <c r="D34" s="136"/>
      <c r="E34" s="136"/>
      <c r="F34" s="136"/>
      <c r="G34" s="136"/>
      <c r="H34" s="137"/>
      <c r="I34" s="137"/>
      <c r="J34" s="137"/>
      <c r="K34" s="137"/>
      <c r="L34" s="138"/>
      <c r="M34" s="138"/>
      <c r="N34" s="138"/>
      <c r="O34" s="139"/>
    </row>
    <row r="35" spans="2:15" ht="46.5" customHeight="1" thickTop="1" thickBot="1" x14ac:dyDescent="0.3">
      <c r="B35" s="248" t="s">
        <v>58</v>
      </c>
      <c r="C35" s="249"/>
      <c r="D35" s="249"/>
      <c r="E35" s="249"/>
      <c r="F35" s="249"/>
      <c r="G35" s="249"/>
      <c r="H35" s="249"/>
      <c r="I35" s="249"/>
      <c r="J35" s="249"/>
      <c r="K35" s="250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105" t="s">
        <v>51</v>
      </c>
      <c r="C37" s="106"/>
      <c r="D37" s="106"/>
      <c r="E37" s="106"/>
      <c r="F37" s="106"/>
      <c r="G37" s="106"/>
      <c r="H37" s="106"/>
      <c r="I37" s="106"/>
      <c r="J37" s="106"/>
      <c r="K37" s="154"/>
    </row>
    <row r="38" spans="2:15" ht="16.5" thickTop="1" thickBot="1" x14ac:dyDescent="0.3">
      <c r="B38" s="151" t="s">
        <v>20</v>
      </c>
      <c r="C38" s="152"/>
      <c r="D38" s="152"/>
      <c r="E38" s="152"/>
      <c r="F38" s="152"/>
      <c r="G38" s="153"/>
      <c r="H38" s="148" t="s">
        <v>59</v>
      </c>
      <c r="I38" s="149"/>
      <c r="J38" s="149"/>
      <c r="K38" s="150"/>
    </row>
    <row r="39" spans="2:15" ht="31.5" thickTop="1" thickBot="1" x14ac:dyDescent="0.3">
      <c r="B39" s="25" t="s">
        <v>25</v>
      </c>
      <c r="C39" s="145" t="s">
        <v>26</v>
      </c>
      <c r="D39" s="146"/>
      <c r="E39" s="147"/>
      <c r="F39" s="143" t="s">
        <v>27</v>
      </c>
      <c r="G39" s="144"/>
      <c r="H39" s="59" t="s">
        <v>17</v>
      </c>
      <c r="I39" s="59" t="s">
        <v>18</v>
      </c>
      <c r="J39" s="59" t="s">
        <v>19</v>
      </c>
      <c r="K39" s="59" t="s">
        <v>8</v>
      </c>
    </row>
    <row r="40" spans="2:15" ht="16.5" thickTop="1" thickBot="1" x14ac:dyDescent="0.3">
      <c r="B40" s="99" t="s">
        <v>21</v>
      </c>
      <c r="C40" s="100"/>
      <c r="D40" s="100"/>
      <c r="E40" s="100"/>
      <c r="F40" s="100"/>
      <c r="G40" s="100"/>
      <c r="H40" s="100"/>
      <c r="I40" s="100"/>
      <c r="J40" s="100"/>
      <c r="K40" s="101"/>
    </row>
    <row r="41" spans="2:15" ht="16.5" thickTop="1" thickBot="1" x14ac:dyDescent="0.3">
      <c r="B41" s="78"/>
      <c r="C41" s="134"/>
      <c r="D41" s="134"/>
      <c r="E41" s="134"/>
      <c r="F41" s="134"/>
      <c r="G41" s="134"/>
      <c r="H41" s="11"/>
      <c r="I41" s="11"/>
      <c r="J41" s="11"/>
      <c r="K41" s="60">
        <f>SUM(H41:J41)</f>
        <v>0</v>
      </c>
    </row>
    <row r="42" spans="2:15" ht="16.5" thickTop="1" thickBot="1" x14ac:dyDescent="0.3">
      <c r="B42" s="99" t="s">
        <v>28</v>
      </c>
      <c r="C42" s="100"/>
      <c r="D42" s="100"/>
      <c r="E42" s="100"/>
      <c r="F42" s="100"/>
      <c r="G42" s="100"/>
      <c r="H42" s="100"/>
      <c r="I42" s="100"/>
      <c r="J42" s="100"/>
      <c r="K42" s="101"/>
    </row>
    <row r="43" spans="2:15" ht="16.5" thickTop="1" thickBot="1" x14ac:dyDescent="0.3">
      <c r="B43" s="79"/>
      <c r="C43" s="104"/>
      <c r="D43" s="104"/>
      <c r="E43" s="104"/>
      <c r="F43" s="104"/>
      <c r="G43" s="104"/>
      <c r="H43" s="10"/>
      <c r="I43" s="10"/>
      <c r="J43" s="10"/>
      <c r="K43" s="77">
        <f>SUM(H43:J43)</f>
        <v>0</v>
      </c>
    </row>
    <row r="44" spans="2:15" ht="16.5" thickTop="1" thickBot="1" x14ac:dyDescent="0.3">
      <c r="B44" s="79"/>
      <c r="C44" s="102"/>
      <c r="D44" s="103"/>
      <c r="E44" s="103"/>
      <c r="F44" s="102"/>
      <c r="G44" s="102"/>
      <c r="H44" s="10"/>
      <c r="I44" s="10"/>
      <c r="J44" s="10"/>
      <c r="K44" s="77">
        <f t="shared" ref="K44:K47" si="12">SUM(H44:J44)</f>
        <v>0</v>
      </c>
    </row>
    <row r="45" spans="2:15" ht="16.5" thickTop="1" thickBot="1" x14ac:dyDescent="0.3">
      <c r="B45" s="79"/>
      <c r="C45" s="102"/>
      <c r="D45" s="103"/>
      <c r="E45" s="103"/>
      <c r="F45" s="102"/>
      <c r="G45" s="102"/>
      <c r="H45" s="10"/>
      <c r="I45" s="10"/>
      <c r="J45" s="10"/>
      <c r="K45" s="77">
        <f t="shared" si="12"/>
        <v>0</v>
      </c>
    </row>
    <row r="46" spans="2:15" ht="16.5" thickTop="1" thickBot="1" x14ac:dyDescent="0.3">
      <c r="B46" s="79"/>
      <c r="C46" s="102"/>
      <c r="D46" s="103"/>
      <c r="E46" s="103"/>
      <c r="F46" s="102"/>
      <c r="G46" s="102"/>
      <c r="H46" s="10"/>
      <c r="I46" s="10"/>
      <c r="J46" s="10"/>
      <c r="K46" s="77">
        <f t="shared" si="12"/>
        <v>0</v>
      </c>
    </row>
    <row r="47" spans="2:15" ht="16.5" thickTop="1" thickBot="1" x14ac:dyDescent="0.3">
      <c r="B47" s="79"/>
      <c r="C47" s="102"/>
      <c r="D47" s="103"/>
      <c r="E47" s="103"/>
      <c r="F47" s="102"/>
      <c r="G47" s="102"/>
      <c r="H47" s="10"/>
      <c r="I47" s="10"/>
      <c r="J47" s="10"/>
      <c r="K47" s="77">
        <f t="shared" si="12"/>
        <v>0</v>
      </c>
    </row>
    <row r="48" spans="2:15" ht="16.5" thickTop="1" thickBot="1" x14ac:dyDescent="0.3">
      <c r="B48" s="99" t="s">
        <v>53</v>
      </c>
      <c r="C48" s="100"/>
      <c r="D48" s="100"/>
      <c r="E48" s="100"/>
      <c r="F48" s="100"/>
      <c r="G48" s="100"/>
      <c r="H48" s="100"/>
      <c r="I48" s="100"/>
      <c r="J48" s="100"/>
      <c r="K48" s="101"/>
    </row>
    <row r="49" spans="2:11" ht="16.5" thickTop="1" thickBot="1" x14ac:dyDescent="0.3">
      <c r="B49" s="80"/>
      <c r="C49" s="103"/>
      <c r="D49" s="103"/>
      <c r="E49" s="103"/>
      <c r="F49" s="102"/>
      <c r="G49" s="102"/>
      <c r="H49" s="75"/>
      <c r="I49" s="75"/>
      <c r="J49" s="75"/>
      <c r="K49" s="60">
        <f>SUM(H49,I49,J49)</f>
        <v>0</v>
      </c>
    </row>
    <row r="50" spans="2:11" ht="16.5" thickTop="1" thickBot="1" x14ac:dyDescent="0.3">
      <c r="B50" s="80"/>
      <c r="C50" s="103"/>
      <c r="D50" s="103"/>
      <c r="E50" s="103"/>
      <c r="F50" s="102"/>
      <c r="G50" s="102"/>
      <c r="H50" s="75"/>
      <c r="I50" s="75"/>
      <c r="J50" s="75"/>
      <c r="K50" s="77">
        <f t="shared" ref="K50:K53" si="13">SUM(H50:J50)</f>
        <v>0</v>
      </c>
    </row>
    <row r="51" spans="2:11" ht="16.5" thickTop="1" thickBot="1" x14ac:dyDescent="0.3">
      <c r="B51" s="80"/>
      <c r="C51" s="103"/>
      <c r="D51" s="103"/>
      <c r="E51" s="103"/>
      <c r="F51" s="102"/>
      <c r="G51" s="102"/>
      <c r="H51" s="75"/>
      <c r="I51" s="75"/>
      <c r="J51" s="75"/>
      <c r="K51" s="77">
        <f t="shared" si="13"/>
        <v>0</v>
      </c>
    </row>
    <row r="52" spans="2:11" ht="16.5" thickTop="1" thickBot="1" x14ac:dyDescent="0.3">
      <c r="B52" s="80"/>
      <c r="C52" s="103"/>
      <c r="D52" s="103"/>
      <c r="E52" s="103"/>
      <c r="F52" s="102"/>
      <c r="G52" s="102"/>
      <c r="H52" s="75"/>
      <c r="I52" s="75"/>
      <c r="J52" s="75"/>
      <c r="K52" s="77">
        <f t="shared" si="13"/>
        <v>0</v>
      </c>
    </row>
    <row r="53" spans="2:11" ht="16.5" thickTop="1" thickBot="1" x14ac:dyDescent="0.3">
      <c r="B53" s="80"/>
      <c r="C53" s="103"/>
      <c r="D53" s="103"/>
      <c r="E53" s="103"/>
      <c r="F53" s="102"/>
      <c r="G53" s="102"/>
      <c r="H53" s="75"/>
      <c r="I53" s="75"/>
      <c r="J53" s="75"/>
      <c r="K53" s="77">
        <f t="shared" si="13"/>
        <v>0</v>
      </c>
    </row>
    <row r="54" spans="2:11" ht="16.5" thickTop="1" thickBot="1" x14ac:dyDescent="0.3">
      <c r="B54" s="99" t="s">
        <v>54</v>
      </c>
      <c r="C54" s="100"/>
      <c r="D54" s="100"/>
      <c r="E54" s="100"/>
      <c r="F54" s="100"/>
      <c r="G54" s="100"/>
      <c r="H54" s="100"/>
      <c r="I54" s="100"/>
      <c r="J54" s="100"/>
      <c r="K54" s="101"/>
    </row>
    <row r="55" spans="2:11" ht="16.5" thickTop="1" thickBot="1" x14ac:dyDescent="0.3">
      <c r="B55" s="80"/>
      <c r="C55" s="103"/>
      <c r="D55" s="103"/>
      <c r="E55" s="103"/>
      <c r="F55" s="102"/>
      <c r="G55" s="102"/>
      <c r="H55" s="75"/>
      <c r="I55" s="75"/>
      <c r="J55" s="75"/>
      <c r="K55" s="60">
        <f>SUM(H55,I55,J55)</f>
        <v>0</v>
      </c>
    </row>
    <row r="56" spans="2:11" ht="16.5" thickTop="1" thickBot="1" x14ac:dyDescent="0.3">
      <c r="B56" s="80"/>
      <c r="C56" s="103"/>
      <c r="D56" s="103"/>
      <c r="E56" s="103"/>
      <c r="F56" s="102"/>
      <c r="G56" s="102"/>
      <c r="H56" s="75"/>
      <c r="I56" s="75"/>
      <c r="J56" s="75"/>
      <c r="K56" s="77">
        <f t="shared" ref="K56:K59" si="14">SUM(H56:J56)</f>
        <v>0</v>
      </c>
    </row>
    <row r="57" spans="2:11" ht="16.5" thickTop="1" thickBot="1" x14ac:dyDescent="0.3">
      <c r="B57" s="80"/>
      <c r="C57" s="103"/>
      <c r="D57" s="103"/>
      <c r="E57" s="103"/>
      <c r="F57" s="102"/>
      <c r="G57" s="102"/>
      <c r="H57" s="75"/>
      <c r="I57" s="75"/>
      <c r="J57" s="75"/>
      <c r="K57" s="77">
        <f t="shared" si="14"/>
        <v>0</v>
      </c>
    </row>
    <row r="58" spans="2:11" ht="16.5" thickTop="1" thickBot="1" x14ac:dyDescent="0.3">
      <c r="B58" s="80"/>
      <c r="C58" s="103"/>
      <c r="D58" s="103"/>
      <c r="E58" s="103"/>
      <c r="F58" s="102"/>
      <c r="G58" s="102"/>
      <c r="H58" s="75"/>
      <c r="I58" s="75"/>
      <c r="J58" s="75"/>
      <c r="K58" s="77">
        <f t="shared" si="14"/>
        <v>0</v>
      </c>
    </row>
    <row r="59" spans="2:11" ht="16.5" thickTop="1" thickBot="1" x14ac:dyDescent="0.3">
      <c r="B59" s="81"/>
      <c r="C59" s="251"/>
      <c r="D59" s="251"/>
      <c r="E59" s="251"/>
      <c r="F59" s="252"/>
      <c r="G59" s="252"/>
      <c r="H59" s="76"/>
      <c r="I59" s="76"/>
      <c r="J59" s="76"/>
      <c r="K59" s="60">
        <f t="shared" si="14"/>
        <v>0</v>
      </c>
    </row>
    <row r="60" spans="2:11" ht="16.5" thickTop="1" thickBot="1" x14ac:dyDescent="0.3">
      <c r="B60" s="99" t="s">
        <v>14</v>
      </c>
      <c r="C60" s="100"/>
      <c r="D60" s="100"/>
      <c r="E60" s="100"/>
      <c r="F60" s="100"/>
      <c r="G60" s="101"/>
      <c r="H60" s="4">
        <f>SUM(H41,H43:H47,H49:H53,H55:H59)</f>
        <v>0</v>
      </c>
      <c r="I60" s="4">
        <f>SUM(I41,I43:I47,I49:I53,I55:I59)</f>
        <v>0</v>
      </c>
      <c r="J60" s="3">
        <f>SUM(J41,J43:J47,J49:J53,J55:J59)</f>
        <v>0</v>
      </c>
      <c r="K60" s="4">
        <f>SUM(H60,I60,J60)</f>
        <v>0</v>
      </c>
    </row>
    <row r="61" spans="2:11" ht="16.5" thickTop="1" thickBot="1" x14ac:dyDescent="0.3">
      <c r="B61" s="99" t="s">
        <v>22</v>
      </c>
      <c r="C61" s="100"/>
      <c r="D61" s="100"/>
      <c r="E61" s="100"/>
      <c r="F61" s="100"/>
      <c r="G61" s="101"/>
      <c r="H61" s="7" t="s">
        <v>15</v>
      </c>
      <c r="I61" s="7" t="s">
        <v>15</v>
      </c>
      <c r="J61" s="7" t="s">
        <v>15</v>
      </c>
      <c r="K61" s="5">
        <f>200000-K60</f>
        <v>200000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79" t="s">
        <v>29</v>
      </c>
      <c r="C63" s="180"/>
      <c r="D63" s="180"/>
      <c r="E63" s="180"/>
      <c r="F63" s="180"/>
      <c r="G63" s="180"/>
      <c r="H63" s="180"/>
      <c r="I63" s="180"/>
      <c r="J63" s="180"/>
      <c r="K63" s="181"/>
    </row>
    <row r="64" spans="2:11" ht="16.5" thickTop="1" thickBot="1" x14ac:dyDescent="0.3">
      <c r="B64" s="43"/>
      <c r="C64" s="119" t="s">
        <v>30</v>
      </c>
      <c r="D64" s="120"/>
      <c r="E64" s="120"/>
      <c r="F64" s="120"/>
      <c r="G64" s="120"/>
      <c r="H64" s="120"/>
      <c r="I64" s="120"/>
      <c r="J64" s="120"/>
      <c r="K64" s="121"/>
    </row>
    <row r="65" spans="2:11" ht="16.5" customHeight="1" thickTop="1" thickBot="1" x14ac:dyDescent="0.3">
      <c r="B65" s="44"/>
      <c r="C65" s="119" t="s">
        <v>31</v>
      </c>
      <c r="D65" s="121"/>
      <c r="E65" s="26" t="s">
        <v>32</v>
      </c>
      <c r="F65" s="45"/>
      <c r="G65" s="26" t="s">
        <v>33</v>
      </c>
      <c r="H65" s="46"/>
      <c r="I65" s="119"/>
      <c r="J65" s="120"/>
      <c r="K65" s="121"/>
    </row>
    <row r="66" spans="2:11" ht="33.75" customHeight="1" thickTop="1" thickBot="1" x14ac:dyDescent="0.3">
      <c r="B66" s="86"/>
      <c r="C66" s="176" t="s">
        <v>74</v>
      </c>
      <c r="D66" s="177"/>
      <c r="E66" s="177"/>
      <c r="F66" s="177"/>
      <c r="G66" s="177"/>
      <c r="H66" s="177"/>
      <c r="I66" s="177"/>
      <c r="J66" s="177"/>
      <c r="K66" s="178"/>
    </row>
    <row r="67" spans="2:11" ht="16.5" thickTop="1" thickBot="1" x14ac:dyDescent="0.3">
      <c r="B67" s="194"/>
      <c r="C67" s="195"/>
      <c r="D67" s="196"/>
      <c r="E67" s="27" t="s">
        <v>32</v>
      </c>
      <c r="F67" s="47"/>
      <c r="G67" s="27" t="s">
        <v>33</v>
      </c>
      <c r="H67" s="49"/>
      <c r="I67" s="203"/>
      <c r="J67" s="204"/>
      <c r="K67" s="205"/>
    </row>
    <row r="68" spans="2:11" ht="16.5" thickTop="1" thickBot="1" x14ac:dyDescent="0.3">
      <c r="B68" s="197"/>
      <c r="C68" s="198"/>
      <c r="D68" s="199"/>
      <c r="E68" s="28" t="s">
        <v>32</v>
      </c>
      <c r="F68" s="48"/>
      <c r="G68" s="28" t="s">
        <v>33</v>
      </c>
      <c r="H68" s="50"/>
      <c r="I68" s="206"/>
      <c r="J68" s="207"/>
      <c r="K68" s="208"/>
    </row>
    <row r="69" spans="2:11" ht="16.5" thickTop="1" thickBot="1" x14ac:dyDescent="0.3">
      <c r="B69" s="200"/>
      <c r="C69" s="201"/>
      <c r="D69" s="202"/>
      <c r="E69" s="28" t="s">
        <v>32</v>
      </c>
      <c r="F69" s="48"/>
      <c r="G69" s="28" t="s">
        <v>33</v>
      </c>
      <c r="H69" s="50"/>
      <c r="I69" s="209"/>
      <c r="J69" s="210"/>
      <c r="K69" s="211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212" t="s">
        <v>34</v>
      </c>
      <c r="C71" s="213"/>
      <c r="D71" s="213"/>
      <c r="E71" s="213"/>
      <c r="F71" s="213"/>
      <c r="G71" s="213"/>
      <c r="H71" s="213"/>
      <c r="I71" s="213"/>
      <c r="J71" s="213"/>
      <c r="K71" s="214"/>
    </row>
    <row r="72" spans="2:11" ht="15.75" thickTop="1" x14ac:dyDescent="0.25">
      <c r="B72" s="188" t="s">
        <v>35</v>
      </c>
      <c r="C72" s="188"/>
      <c r="D72" s="188"/>
      <c r="E72" s="188"/>
      <c r="F72" s="188"/>
      <c r="G72" s="188"/>
      <c r="H72" s="188"/>
      <c r="I72" s="188"/>
      <c r="J72" s="188"/>
      <c r="K72" s="189"/>
    </row>
    <row r="73" spans="2:11" x14ac:dyDescent="0.25">
      <c r="B73" s="190"/>
      <c r="C73" s="190"/>
      <c r="D73" s="190"/>
      <c r="E73" s="190"/>
      <c r="F73" s="190"/>
      <c r="G73" s="190"/>
      <c r="H73" s="190"/>
      <c r="I73" s="190"/>
      <c r="J73" s="190"/>
      <c r="K73" s="191"/>
    </row>
    <row r="74" spans="2:11" x14ac:dyDescent="0.25">
      <c r="B74" s="190"/>
      <c r="C74" s="190"/>
      <c r="D74" s="190"/>
      <c r="E74" s="190"/>
      <c r="F74" s="190"/>
      <c r="G74" s="190"/>
      <c r="H74" s="190"/>
      <c r="I74" s="190"/>
      <c r="J74" s="190"/>
      <c r="K74" s="191"/>
    </row>
    <row r="75" spans="2:11" x14ac:dyDescent="0.25">
      <c r="B75" s="190"/>
      <c r="C75" s="190"/>
      <c r="D75" s="190"/>
      <c r="E75" s="190"/>
      <c r="F75" s="190"/>
      <c r="G75" s="190"/>
      <c r="H75" s="190"/>
      <c r="I75" s="190"/>
      <c r="J75" s="190"/>
      <c r="K75" s="191"/>
    </row>
    <row r="76" spans="2:11" x14ac:dyDescent="0.25">
      <c r="B76" s="190"/>
      <c r="C76" s="190"/>
      <c r="D76" s="190"/>
      <c r="E76" s="190"/>
      <c r="F76" s="190"/>
      <c r="G76" s="190"/>
      <c r="H76" s="190"/>
      <c r="I76" s="190"/>
      <c r="J76" s="190"/>
      <c r="K76" s="191"/>
    </row>
    <row r="77" spans="2:11" x14ac:dyDescent="0.25">
      <c r="B77" s="190"/>
      <c r="C77" s="190"/>
      <c r="D77" s="190"/>
      <c r="E77" s="190"/>
      <c r="F77" s="190"/>
      <c r="G77" s="190"/>
      <c r="H77" s="190"/>
      <c r="I77" s="190"/>
      <c r="J77" s="190"/>
      <c r="K77" s="191"/>
    </row>
    <row r="78" spans="2:11" x14ac:dyDescent="0.25">
      <c r="B78" s="190"/>
      <c r="C78" s="190"/>
      <c r="D78" s="190"/>
      <c r="E78" s="190"/>
      <c r="F78" s="190"/>
      <c r="G78" s="190"/>
      <c r="H78" s="190"/>
      <c r="I78" s="190"/>
      <c r="J78" s="190"/>
      <c r="K78" s="191"/>
    </row>
    <row r="79" spans="2:11" x14ac:dyDescent="0.25">
      <c r="B79" s="190"/>
      <c r="C79" s="190"/>
      <c r="D79" s="190"/>
      <c r="E79" s="190"/>
      <c r="F79" s="190"/>
      <c r="G79" s="190"/>
      <c r="H79" s="190"/>
      <c r="I79" s="190"/>
      <c r="J79" s="190"/>
      <c r="K79" s="191"/>
    </row>
    <row r="80" spans="2:11" x14ac:dyDescent="0.25">
      <c r="B80" s="190"/>
      <c r="C80" s="190"/>
      <c r="D80" s="190"/>
      <c r="E80" s="190"/>
      <c r="F80" s="190"/>
      <c r="G80" s="190"/>
      <c r="H80" s="190"/>
      <c r="I80" s="190"/>
      <c r="J80" s="190"/>
      <c r="K80" s="191"/>
    </row>
    <row r="81" spans="2:11" ht="50.25" customHeight="1" x14ac:dyDescent="0.25">
      <c r="B81" s="190"/>
      <c r="C81" s="190"/>
      <c r="D81" s="190"/>
      <c r="E81" s="190"/>
      <c r="F81" s="190"/>
      <c r="G81" s="190"/>
      <c r="H81" s="190"/>
      <c r="I81" s="190"/>
      <c r="J81" s="190"/>
      <c r="K81" s="191"/>
    </row>
    <row r="82" spans="2:11" ht="157.5" customHeight="1" x14ac:dyDescent="0.25">
      <c r="B82" s="190"/>
      <c r="C82" s="190"/>
      <c r="D82" s="190"/>
      <c r="E82" s="190"/>
      <c r="F82" s="190"/>
      <c r="G82" s="190"/>
      <c r="H82" s="190"/>
      <c r="I82" s="190"/>
      <c r="J82" s="190"/>
      <c r="K82" s="191"/>
    </row>
    <row r="83" spans="2:11" ht="15.75" thickBot="1" x14ac:dyDescent="0.3">
      <c r="B83" s="192"/>
      <c r="C83" s="192"/>
      <c r="D83" s="192"/>
      <c r="E83" s="192"/>
      <c r="F83" s="192"/>
      <c r="G83" s="192"/>
      <c r="H83" s="192"/>
      <c r="I83" s="192"/>
      <c r="J83" s="192"/>
      <c r="K83" s="193"/>
    </row>
    <row r="84" spans="2:11" ht="16.5" thickTop="1" thickBot="1" x14ac:dyDescent="0.3">
      <c r="B84" s="99" t="s">
        <v>36</v>
      </c>
      <c r="C84" s="100"/>
      <c r="D84" s="100"/>
      <c r="E84" s="100"/>
      <c r="F84" s="100"/>
      <c r="G84" s="100"/>
      <c r="H84" s="100"/>
      <c r="I84" s="100"/>
      <c r="J84" s="100"/>
      <c r="K84" s="101"/>
    </row>
    <row r="85" spans="2:11" ht="16.5" thickTop="1" thickBot="1" x14ac:dyDescent="0.3">
      <c r="B85" s="51"/>
      <c r="C85" s="119" t="s">
        <v>37</v>
      </c>
      <c r="D85" s="120"/>
      <c r="E85" s="120"/>
      <c r="F85" s="120"/>
      <c r="G85" s="120"/>
      <c r="H85" s="120"/>
      <c r="I85" s="120"/>
      <c r="J85" s="120"/>
      <c r="K85" s="121"/>
    </row>
    <row r="86" spans="2:11" ht="16.5" thickTop="1" thickBot="1" x14ac:dyDescent="0.3">
      <c r="B86" s="51"/>
      <c r="C86" s="119" t="s">
        <v>65</v>
      </c>
      <c r="D86" s="120"/>
      <c r="E86" s="120"/>
      <c r="F86" s="120"/>
      <c r="G86" s="120"/>
      <c r="H86" s="120"/>
      <c r="I86" s="120"/>
      <c r="J86" s="120"/>
      <c r="K86" s="121"/>
    </row>
    <row r="87" spans="2:11" ht="16.5" thickTop="1" thickBot="1" x14ac:dyDescent="0.3">
      <c r="B87" s="57"/>
      <c r="C87" s="215"/>
      <c r="D87" s="215"/>
      <c r="E87" s="215"/>
      <c r="F87" s="215"/>
      <c r="G87" s="215"/>
      <c r="H87" s="57"/>
      <c r="I87" s="57"/>
      <c r="J87" s="57"/>
      <c r="K87" s="57"/>
    </row>
    <row r="88" spans="2:11" ht="16.5" thickTop="1" thickBot="1" x14ac:dyDescent="0.3">
      <c r="B88" s="212" t="s">
        <v>38</v>
      </c>
      <c r="C88" s="213"/>
      <c r="D88" s="213"/>
      <c r="E88" s="213"/>
      <c r="F88" s="213"/>
      <c r="G88" s="213"/>
      <c r="H88" s="213"/>
      <c r="I88" s="213"/>
      <c r="J88" s="213"/>
      <c r="K88" s="214"/>
    </row>
    <row r="89" spans="2:11" ht="16.5" thickTop="1" thickBot="1" x14ac:dyDescent="0.3">
      <c r="B89" s="51"/>
      <c r="C89" s="119" t="s">
        <v>39</v>
      </c>
      <c r="D89" s="120"/>
      <c r="E89" s="120"/>
      <c r="F89" s="120"/>
      <c r="G89" s="120"/>
      <c r="H89" s="120"/>
      <c r="I89" s="120"/>
      <c r="J89" s="120"/>
      <c r="K89" s="121"/>
    </row>
    <row r="90" spans="2:11" ht="16.5" thickTop="1" thickBot="1" x14ac:dyDescent="0.3">
      <c r="B90" s="51"/>
      <c r="C90" s="119" t="s">
        <v>66</v>
      </c>
      <c r="D90" s="120"/>
      <c r="E90" s="120"/>
      <c r="F90" s="120"/>
      <c r="G90" s="120"/>
      <c r="H90" s="120"/>
      <c r="I90" s="120"/>
      <c r="J90" s="120"/>
      <c r="K90" s="121"/>
    </row>
    <row r="91" spans="2:11" ht="16.5" thickTop="1" thickBot="1" x14ac:dyDescent="0.3">
      <c r="B91" s="51"/>
      <c r="C91" s="119" t="s">
        <v>67</v>
      </c>
      <c r="D91" s="120"/>
      <c r="E91" s="120"/>
      <c r="F91" s="120"/>
      <c r="G91" s="120"/>
      <c r="H91" s="120"/>
      <c r="I91" s="120"/>
      <c r="J91" s="120"/>
      <c r="K91" s="121"/>
    </row>
    <row r="92" spans="2:11" ht="16.5" thickTop="1" thickBot="1" x14ac:dyDescent="0.3">
      <c r="B92" s="216" t="s">
        <v>40</v>
      </c>
      <c r="C92" s="217"/>
      <c r="D92" s="217"/>
      <c r="E92" s="217"/>
      <c r="F92" s="217"/>
      <c r="G92" s="217"/>
      <c r="H92" s="217"/>
      <c r="I92" s="217"/>
      <c r="J92" s="217"/>
      <c r="K92" s="218"/>
    </row>
    <row r="93" spans="2:11" ht="16.5" thickTop="1" thickBot="1" x14ac:dyDescent="0.3">
      <c r="B93" s="51"/>
      <c r="C93" s="119" t="s">
        <v>41</v>
      </c>
      <c r="D93" s="120"/>
      <c r="E93" s="120"/>
      <c r="F93" s="120"/>
      <c r="G93" s="120"/>
      <c r="H93" s="120"/>
      <c r="I93" s="120"/>
      <c r="J93" s="120"/>
      <c r="K93" s="121"/>
    </row>
    <row r="94" spans="2:11" ht="31.5" customHeight="1" thickTop="1" thickBot="1" x14ac:dyDescent="0.3">
      <c r="B94" s="51"/>
      <c r="C94" s="119" t="s">
        <v>42</v>
      </c>
      <c r="D94" s="120"/>
      <c r="E94" s="120"/>
      <c r="F94" s="120"/>
      <c r="G94" s="120"/>
      <c r="H94" s="120"/>
      <c r="I94" s="120"/>
      <c r="J94" s="120"/>
      <c r="K94" s="121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212" t="s">
        <v>43</v>
      </c>
      <c r="C96" s="213"/>
      <c r="D96" s="213"/>
      <c r="E96" s="213"/>
      <c r="F96" s="213"/>
      <c r="G96" s="213"/>
      <c r="H96" s="213"/>
      <c r="I96" s="213"/>
      <c r="J96" s="213"/>
      <c r="K96" s="214"/>
    </row>
    <row r="97" spans="2:11" ht="16.5" thickTop="1" thickBot="1" x14ac:dyDescent="0.3">
      <c r="B97" s="51"/>
      <c r="C97" s="119" t="s">
        <v>44</v>
      </c>
      <c r="D97" s="120"/>
      <c r="E97" s="120"/>
      <c r="F97" s="120"/>
      <c r="G97" s="120"/>
      <c r="H97" s="120"/>
      <c r="I97" s="120"/>
      <c r="J97" s="120"/>
      <c r="K97" s="121"/>
    </row>
    <row r="98" spans="2:11" ht="35.25" customHeight="1" thickTop="1" thickBot="1" x14ac:dyDescent="0.3">
      <c r="B98" s="51"/>
      <c r="C98" s="219" t="s">
        <v>68</v>
      </c>
      <c r="D98" s="220"/>
      <c r="E98" s="220"/>
      <c r="F98" s="220"/>
      <c r="G98" s="220"/>
      <c r="H98" s="220"/>
      <c r="I98" s="220"/>
      <c r="J98" s="220"/>
      <c r="K98" s="221"/>
    </row>
    <row r="99" spans="2:11" ht="16.5" thickTop="1" thickBot="1" x14ac:dyDescent="0.3">
      <c r="B99" s="216" t="s">
        <v>45</v>
      </c>
      <c r="C99" s="217"/>
      <c r="D99" s="217"/>
      <c r="E99" s="217"/>
      <c r="F99" s="217"/>
      <c r="G99" s="217"/>
      <c r="H99" s="217"/>
      <c r="I99" s="217"/>
      <c r="J99" s="217"/>
      <c r="K99" s="218"/>
    </row>
    <row r="100" spans="2:11" ht="16.5" thickTop="1" thickBot="1" x14ac:dyDescent="0.3">
      <c r="B100" s="51"/>
      <c r="C100" s="119" t="s">
        <v>41</v>
      </c>
      <c r="D100" s="120"/>
      <c r="E100" s="120"/>
      <c r="F100" s="120"/>
      <c r="G100" s="120"/>
      <c r="H100" s="120"/>
      <c r="I100" s="120"/>
      <c r="J100" s="120"/>
      <c r="K100" s="121"/>
    </row>
    <row r="101" spans="2:11" ht="16.5" thickTop="1" thickBot="1" x14ac:dyDescent="0.3">
      <c r="B101" s="51"/>
      <c r="C101" s="119" t="s">
        <v>42</v>
      </c>
      <c r="D101" s="120"/>
      <c r="E101" s="120"/>
      <c r="F101" s="120"/>
      <c r="G101" s="120"/>
      <c r="H101" s="120"/>
      <c r="I101" s="120"/>
      <c r="J101" s="120"/>
      <c r="K101" s="121"/>
    </row>
    <row r="102" spans="2:11" ht="15.75" thickTop="1" x14ac:dyDescent="0.25"/>
    <row r="103" spans="2:11" ht="15.75" thickBot="1" x14ac:dyDescent="0.3"/>
    <row r="104" spans="2:11" ht="15.75" thickBot="1" x14ac:dyDescent="0.3">
      <c r="B104" s="239" t="s">
        <v>60</v>
      </c>
      <c r="C104" s="240"/>
      <c r="D104" s="240"/>
      <c r="E104" s="240"/>
      <c r="F104" s="240"/>
      <c r="G104" s="240"/>
      <c r="H104" s="240"/>
      <c r="I104" s="240"/>
      <c r="J104" s="240"/>
      <c r="K104" s="241"/>
    </row>
    <row r="105" spans="2:11" ht="57.75" customHeight="1" thickTop="1" thickBot="1" x14ac:dyDescent="0.3">
      <c r="B105" s="85"/>
      <c r="C105" s="122" t="s">
        <v>61</v>
      </c>
      <c r="D105" s="123"/>
      <c r="E105" s="123"/>
      <c r="F105" s="123"/>
      <c r="G105" s="123"/>
      <c r="H105" s="123"/>
      <c r="I105" s="123"/>
      <c r="J105" s="123"/>
      <c r="K105" s="124"/>
    </row>
    <row r="106" spans="2:11" ht="49.5" customHeight="1" thickTop="1" thickBot="1" x14ac:dyDescent="0.3">
      <c r="B106" s="222" t="s">
        <v>63</v>
      </c>
      <c r="C106" s="223"/>
      <c r="D106" s="223"/>
      <c r="E106" s="223"/>
      <c r="F106" s="223"/>
      <c r="G106" s="223"/>
      <c r="H106" s="223"/>
      <c r="I106" s="223"/>
      <c r="J106" s="223"/>
      <c r="K106" s="224"/>
    </row>
    <row r="107" spans="2:11" ht="36.75" customHeight="1" thickTop="1" thickBot="1" x14ac:dyDescent="0.3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 ht="16.5" thickTop="1" thickBot="1" x14ac:dyDescent="0.3">
      <c r="B108" s="105" t="s">
        <v>62</v>
      </c>
      <c r="C108" s="106"/>
      <c r="D108" s="106"/>
      <c r="E108" s="106"/>
      <c r="F108" s="106"/>
      <c r="G108" s="106"/>
      <c r="H108" s="106"/>
      <c r="I108" s="106"/>
      <c r="J108" s="106"/>
      <c r="K108" s="154"/>
    </row>
    <row r="109" spans="2:11" ht="16.5" thickTop="1" thickBot="1" x14ac:dyDescent="0.3">
      <c r="B109" s="172" t="s">
        <v>12</v>
      </c>
      <c r="C109" s="173"/>
      <c r="D109" s="173"/>
      <c r="E109" s="173"/>
      <c r="F109" s="173"/>
      <c r="G109" s="173"/>
      <c r="H109" s="173"/>
      <c r="I109" s="173"/>
      <c r="J109" s="173"/>
      <c r="K109" s="174"/>
    </row>
    <row r="110" spans="2:11" ht="16.5" thickTop="1" thickBot="1" x14ac:dyDescent="0.3">
      <c r="B110" s="157" t="s">
        <v>0</v>
      </c>
      <c r="C110" s="175"/>
      <c r="D110" s="157" t="s">
        <v>1</v>
      </c>
      <c r="E110" s="158"/>
      <c r="F110" s="158"/>
      <c r="G110" s="175"/>
      <c r="H110" s="158"/>
      <c r="I110" s="158"/>
      <c r="J110" s="158"/>
      <c r="K110" s="175"/>
    </row>
    <row r="111" spans="2:11" ht="15.75" thickTop="1" x14ac:dyDescent="0.25">
      <c r="B111" s="182"/>
      <c r="C111" s="183"/>
      <c r="D111" s="184"/>
      <c r="E111" s="185"/>
      <c r="F111" s="185"/>
      <c r="G111" s="186"/>
      <c r="H111" s="185"/>
      <c r="I111" s="185"/>
      <c r="J111" s="185"/>
      <c r="K111" s="187"/>
    </row>
    <row r="112" spans="2:11" x14ac:dyDescent="0.25">
      <c r="B112" s="225"/>
      <c r="C112" s="226"/>
      <c r="D112" s="227"/>
      <c r="E112" s="228"/>
      <c r="F112" s="228"/>
      <c r="G112" s="229"/>
      <c r="H112" s="228"/>
      <c r="I112" s="228"/>
      <c r="J112" s="228"/>
      <c r="K112" s="230"/>
    </row>
    <row r="113" spans="2:11" x14ac:dyDescent="0.25">
      <c r="B113" s="225"/>
      <c r="C113" s="226"/>
      <c r="D113" s="227"/>
      <c r="E113" s="228"/>
      <c r="F113" s="228"/>
      <c r="G113" s="229"/>
      <c r="H113" s="228"/>
      <c r="I113" s="228"/>
      <c r="J113" s="228"/>
      <c r="K113" s="230"/>
    </row>
    <row r="114" spans="2:11" x14ac:dyDescent="0.25">
      <c r="B114" s="225"/>
      <c r="C114" s="226"/>
      <c r="D114" s="227"/>
      <c r="E114" s="228"/>
      <c r="F114" s="228"/>
      <c r="G114" s="229"/>
      <c r="H114" s="228"/>
      <c r="I114" s="228"/>
      <c r="J114" s="228"/>
      <c r="K114" s="230"/>
    </row>
    <row r="115" spans="2:11" x14ac:dyDescent="0.25">
      <c r="B115" s="225"/>
      <c r="C115" s="226"/>
      <c r="D115" s="227"/>
      <c r="E115" s="228"/>
      <c r="F115" s="228"/>
      <c r="G115" s="229"/>
      <c r="H115" s="228"/>
      <c r="I115" s="228"/>
      <c r="J115" s="228"/>
      <c r="K115" s="230"/>
    </row>
    <row r="116" spans="2:11" x14ac:dyDescent="0.25">
      <c r="B116" s="225"/>
      <c r="C116" s="226"/>
      <c r="D116" s="227"/>
      <c r="E116" s="228"/>
      <c r="F116" s="228"/>
      <c r="G116" s="229"/>
      <c r="H116" s="228"/>
      <c r="I116" s="228"/>
      <c r="J116" s="228"/>
      <c r="K116" s="230"/>
    </row>
    <row r="117" spans="2:11" ht="16.5" customHeight="1" x14ac:dyDescent="0.25">
      <c r="B117" s="225"/>
      <c r="C117" s="226"/>
      <c r="D117" s="227"/>
      <c r="E117" s="228"/>
      <c r="F117" s="228"/>
      <c r="G117" s="229"/>
      <c r="H117" s="228"/>
      <c r="I117" s="228"/>
      <c r="J117" s="228"/>
      <c r="K117" s="230"/>
    </row>
    <row r="118" spans="2:11" x14ac:dyDescent="0.25">
      <c r="B118" s="225"/>
      <c r="C118" s="226"/>
      <c r="D118" s="227"/>
      <c r="E118" s="228"/>
      <c r="F118" s="228"/>
      <c r="G118" s="229"/>
      <c r="H118" s="228"/>
      <c r="I118" s="228"/>
      <c r="J118" s="228"/>
      <c r="K118" s="230"/>
    </row>
    <row r="119" spans="2:11" x14ac:dyDescent="0.25">
      <c r="B119" s="225"/>
      <c r="C119" s="226"/>
      <c r="D119" s="227"/>
      <c r="E119" s="228"/>
      <c r="F119" s="228"/>
      <c r="G119" s="229"/>
      <c r="H119" s="228"/>
      <c r="I119" s="228"/>
      <c r="J119" s="228"/>
      <c r="K119" s="230"/>
    </row>
    <row r="120" spans="2:11" ht="15.75" thickBot="1" x14ac:dyDescent="0.3">
      <c r="B120" s="231"/>
      <c r="C120" s="232"/>
      <c r="D120" s="233"/>
      <c r="E120" s="234"/>
      <c r="F120" s="234"/>
      <c r="G120" s="235"/>
      <c r="H120" s="234"/>
      <c r="I120" s="234"/>
      <c r="J120" s="234"/>
      <c r="K120" s="236"/>
    </row>
    <row r="121" spans="2:11" ht="23.25" customHeight="1" thickTop="1" thickBot="1" x14ac:dyDescent="0.3">
      <c r="B121" s="172" t="s">
        <v>11</v>
      </c>
      <c r="C121" s="173"/>
      <c r="D121" s="173"/>
      <c r="E121" s="173"/>
      <c r="F121" s="173"/>
      <c r="G121" s="173"/>
      <c r="H121" s="173"/>
      <c r="I121" s="173"/>
      <c r="J121" s="173"/>
      <c r="K121" s="174"/>
    </row>
    <row r="122" spans="2:11" ht="30.75" customHeight="1" thickTop="1" thickBot="1" x14ac:dyDescent="0.3">
      <c r="B122" s="157" t="s">
        <v>0</v>
      </c>
      <c r="C122" s="175"/>
      <c r="D122" s="157" t="s">
        <v>1</v>
      </c>
      <c r="E122" s="158"/>
      <c r="F122" s="158"/>
      <c r="G122" s="175"/>
      <c r="H122" s="158"/>
      <c r="I122" s="158"/>
      <c r="J122" s="175"/>
      <c r="K122" s="1" t="s">
        <v>3</v>
      </c>
    </row>
    <row r="123" spans="2:11" ht="15.75" thickTop="1" x14ac:dyDescent="0.25">
      <c r="B123" s="182"/>
      <c r="C123" s="183"/>
      <c r="D123" s="184"/>
      <c r="E123" s="185"/>
      <c r="F123" s="185"/>
      <c r="G123" s="186"/>
      <c r="H123" s="185"/>
      <c r="I123" s="185"/>
      <c r="J123" s="186"/>
      <c r="K123" s="53"/>
    </row>
    <row r="124" spans="2:11" x14ac:dyDescent="0.25">
      <c r="B124" s="225"/>
      <c r="C124" s="226"/>
      <c r="D124" s="227"/>
      <c r="E124" s="228"/>
      <c r="F124" s="228"/>
      <c r="G124" s="229"/>
      <c r="H124" s="228"/>
      <c r="I124" s="228"/>
      <c r="J124" s="229"/>
      <c r="K124" s="54"/>
    </row>
    <row r="125" spans="2:11" ht="16.5" customHeight="1" x14ac:dyDescent="0.25">
      <c r="B125" s="225"/>
      <c r="C125" s="226"/>
      <c r="D125" s="227"/>
      <c r="E125" s="228"/>
      <c r="F125" s="228"/>
      <c r="G125" s="229"/>
      <c r="H125" s="228"/>
      <c r="I125" s="228"/>
      <c r="J125" s="229"/>
      <c r="K125" s="54"/>
    </row>
    <row r="126" spans="2:11" x14ac:dyDescent="0.25">
      <c r="B126" s="225"/>
      <c r="C126" s="226"/>
      <c r="D126" s="227"/>
      <c r="E126" s="228"/>
      <c r="F126" s="228"/>
      <c r="G126" s="229"/>
      <c r="H126" s="228"/>
      <c r="I126" s="228"/>
      <c r="J126" s="229"/>
      <c r="K126" s="54"/>
    </row>
    <row r="127" spans="2:11" x14ac:dyDescent="0.25">
      <c r="B127" s="225"/>
      <c r="C127" s="226"/>
      <c r="D127" s="227"/>
      <c r="E127" s="228"/>
      <c r="F127" s="228"/>
      <c r="G127" s="229"/>
      <c r="H127" s="228"/>
      <c r="I127" s="228"/>
      <c r="J127" s="229"/>
      <c r="K127" s="54"/>
    </row>
    <row r="128" spans="2:11" x14ac:dyDescent="0.25">
      <c r="B128" s="225"/>
      <c r="C128" s="226"/>
      <c r="D128" s="227"/>
      <c r="E128" s="228"/>
      <c r="F128" s="228"/>
      <c r="G128" s="229"/>
      <c r="H128" s="228"/>
      <c r="I128" s="228"/>
      <c r="J128" s="229"/>
      <c r="K128" s="54"/>
    </row>
    <row r="129" spans="2:13" x14ac:dyDescent="0.25">
      <c r="B129" s="225"/>
      <c r="C129" s="226"/>
      <c r="D129" s="227"/>
      <c r="E129" s="228"/>
      <c r="F129" s="228"/>
      <c r="G129" s="229"/>
      <c r="H129" s="228"/>
      <c r="I129" s="228"/>
      <c r="J129" s="229"/>
      <c r="K129" s="54"/>
    </row>
    <row r="130" spans="2:13" x14ac:dyDescent="0.25">
      <c r="B130" s="225"/>
      <c r="C130" s="226"/>
      <c r="D130" s="237"/>
      <c r="E130" s="237"/>
      <c r="F130" s="237"/>
      <c r="G130" s="237"/>
      <c r="H130" s="237"/>
      <c r="I130" s="237"/>
      <c r="J130" s="237"/>
      <c r="K130" s="54"/>
    </row>
    <row r="131" spans="2:13" x14ac:dyDescent="0.25">
      <c r="B131" s="225"/>
      <c r="C131" s="226"/>
      <c r="D131" s="237"/>
      <c r="E131" s="237"/>
      <c r="F131" s="237"/>
      <c r="G131" s="237"/>
      <c r="H131" s="237"/>
      <c r="I131" s="237"/>
      <c r="J131" s="237"/>
      <c r="K131" s="54"/>
    </row>
    <row r="132" spans="2:13" ht="15.75" thickBot="1" x14ac:dyDescent="0.3">
      <c r="B132" s="231"/>
      <c r="C132" s="232"/>
      <c r="D132" s="238"/>
      <c r="E132" s="238"/>
      <c r="F132" s="238"/>
      <c r="G132" s="238"/>
      <c r="H132" s="238"/>
      <c r="I132" s="238"/>
      <c r="J132" s="238"/>
      <c r="K132" s="55"/>
    </row>
    <row r="133" spans="2:13" ht="16.5" thickTop="1" thickBot="1" x14ac:dyDescent="0.3">
      <c r="B133" s="245" t="s">
        <v>52</v>
      </c>
      <c r="C133" s="246"/>
      <c r="D133" s="246"/>
      <c r="E133" s="246"/>
      <c r="F133" s="246"/>
      <c r="G133" s="246"/>
      <c r="H133" s="246"/>
      <c r="I133" s="246"/>
      <c r="J133" s="246"/>
      <c r="K133" s="247"/>
    </row>
    <row r="134" spans="2:13" ht="41.25" customHeight="1" thickTop="1" thickBot="1" x14ac:dyDescent="0.3">
      <c r="B134" s="242" t="s">
        <v>48</v>
      </c>
      <c r="C134" s="243"/>
      <c r="D134" s="243"/>
      <c r="E134" s="243"/>
      <c r="F134" s="243"/>
      <c r="G134" s="243"/>
      <c r="H134" s="243"/>
      <c r="I134" s="243"/>
      <c r="J134" s="243"/>
      <c r="K134" s="244"/>
    </row>
    <row r="135" spans="2:13" ht="42.75" customHeight="1" thickTop="1" thickBot="1" x14ac:dyDescent="0.3">
      <c r="B135" s="242" t="s">
        <v>16</v>
      </c>
      <c r="C135" s="243"/>
      <c r="D135" s="243"/>
      <c r="E135" s="243"/>
      <c r="F135" s="243"/>
      <c r="G135" s="243"/>
      <c r="H135" s="243"/>
      <c r="I135" s="243"/>
      <c r="J135" s="243"/>
      <c r="K135" s="244"/>
    </row>
    <row r="136" spans="2:13" ht="42" customHeight="1" thickTop="1" thickBot="1" x14ac:dyDescent="0.3">
      <c r="B136" s="242" t="s">
        <v>72</v>
      </c>
      <c r="C136" s="243"/>
      <c r="D136" s="243"/>
      <c r="E136" s="243"/>
      <c r="F136" s="243"/>
      <c r="G136" s="243"/>
      <c r="H136" s="243"/>
      <c r="I136" s="243"/>
      <c r="J136" s="243"/>
      <c r="K136" s="244"/>
    </row>
    <row r="137" spans="2:13" ht="95.25" customHeight="1" thickTop="1" thickBot="1" x14ac:dyDescent="0.3">
      <c r="B137" s="242" t="s">
        <v>49</v>
      </c>
      <c r="C137" s="243"/>
      <c r="D137" s="243"/>
      <c r="E137" s="243"/>
      <c r="F137" s="243"/>
      <c r="G137" s="243"/>
      <c r="H137" s="243"/>
      <c r="I137" s="243"/>
      <c r="J137" s="243"/>
      <c r="K137" s="244"/>
    </row>
    <row r="138" spans="2:13" ht="16.5" thickTop="1" thickBot="1" x14ac:dyDescent="0.3"/>
    <row r="139" spans="2:13" ht="35.25" customHeight="1" thickBot="1" x14ac:dyDescent="0.35">
      <c r="B139" s="93" t="s">
        <v>73</v>
      </c>
      <c r="C139" s="83"/>
      <c r="D139" s="83"/>
      <c r="E139" s="84"/>
    </row>
    <row r="143" spans="2:13" ht="26.25" x14ac:dyDescent="0.4">
      <c r="B143" s="87" t="s">
        <v>76</v>
      </c>
      <c r="C143" s="88"/>
      <c r="D143" s="88"/>
      <c r="E143" s="88"/>
      <c r="F143" s="89"/>
      <c r="G143" s="89"/>
      <c r="H143" s="89"/>
      <c r="I143" s="89"/>
      <c r="J143" s="89"/>
      <c r="K143" s="89"/>
      <c r="L143" s="89"/>
      <c r="M143" s="89"/>
    </row>
    <row r="144" spans="2:13" ht="26.25" x14ac:dyDescent="0.4">
      <c r="B144" s="90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2:7" ht="26.25" x14ac:dyDescent="0.4">
      <c r="B145" s="90"/>
      <c r="F145" s="89"/>
    </row>
    <row r="146" spans="2:7" x14ac:dyDescent="0.25">
      <c r="B146" s="90"/>
    </row>
    <row r="147" spans="2:7" x14ac:dyDescent="0.25">
      <c r="B147" s="90"/>
    </row>
    <row r="148" spans="2:7" ht="27" x14ac:dyDescent="0.4">
      <c r="B148" s="91" t="s">
        <v>77</v>
      </c>
      <c r="C148" s="92"/>
      <c r="D148" s="92"/>
      <c r="E148" s="92"/>
      <c r="F148" s="92"/>
      <c r="G148" s="92"/>
    </row>
    <row r="151" spans="2:7" ht="31.5" customHeight="1" x14ac:dyDescent="0.25"/>
    <row r="152" spans="2:7" ht="33.75" customHeight="1" x14ac:dyDescent="0.25"/>
    <row r="153" spans="2:7" ht="34.5" customHeight="1" x14ac:dyDescent="0.25"/>
    <row r="154" spans="2:7" ht="91.5" customHeight="1" x14ac:dyDescent="0.25"/>
    <row r="155" spans="2:7" ht="59.25" customHeight="1" x14ac:dyDescent="0.25"/>
    <row r="156" spans="2:7" ht="51" customHeight="1" x14ac:dyDescent="0.25"/>
  </sheetData>
  <customSheetViews>
    <customSheetView guid="{22D2BD6D-319E-42C5-A4F0-D6A47BDD801D}" scale="70">
      <selection activeCell="I142" sqref="I142"/>
      <pageMargins left="0.7" right="0.7" top="0.78740157499999996" bottom="0.78740157499999996" header="0.3" footer="0.3"/>
      <pageSetup paperSize="9" orientation="portrait" r:id="rId1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2"/>
    </customSheetView>
    <customSheetView guid="{7074F56E-8E73-4A39-A714-0EA720909609}" scale="80">
      <pageMargins left="0.7" right="0.7" top="0.78740157499999996" bottom="0.78740157499999996" header="0.3" footer="0.3"/>
      <pageSetup paperSize="9" orientation="portrait" r:id="rId3"/>
    </customSheetView>
    <customSheetView guid="{27811C8B-806D-4FD4-8757-33E61732E8F6}" scale="70">
      <selection activeCell="H1" sqref="H1:I1"/>
      <pageMargins left="0.7" right="0.7" top="0.78740157499999996" bottom="0.78740157499999996" header="0.3" footer="0.3"/>
      <pageSetup paperSize="9" orientation="portrait" r:id="rId4"/>
    </customSheetView>
    <customSheetView guid="{4EEF0954-30E2-47E4-BDBC-DE0A6860B9E8}" scale="70">
      <selection activeCell="I142" sqref="I142"/>
      <pageMargins left="0.7" right="0.7" top="0.78740157499999996" bottom="0.78740157499999996" header="0.3" footer="0.3"/>
      <pageSetup paperSize="9" orientation="portrait" r:id="rId5"/>
    </customSheetView>
  </customSheetViews>
  <mergeCells count="215"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  <mergeCell ref="F55:G55"/>
    <mergeCell ref="B104:K104"/>
    <mergeCell ref="B125:C125"/>
    <mergeCell ref="D125:G125"/>
    <mergeCell ref="H125:J125"/>
    <mergeCell ref="B126:C126"/>
    <mergeCell ref="B136:K136"/>
    <mergeCell ref="B137:K137"/>
    <mergeCell ref="D126:G126"/>
    <mergeCell ref="H126:J126"/>
    <mergeCell ref="B127:C127"/>
    <mergeCell ref="D127:G127"/>
    <mergeCell ref="H127:J127"/>
    <mergeCell ref="B133:K133"/>
    <mergeCell ref="B134:K134"/>
    <mergeCell ref="B135:K135"/>
    <mergeCell ref="B128:C128"/>
    <mergeCell ref="D128:G128"/>
    <mergeCell ref="H128:J128"/>
    <mergeCell ref="B129:C129"/>
    <mergeCell ref="D129:G129"/>
    <mergeCell ref="H129:J129"/>
    <mergeCell ref="B130:C130"/>
    <mergeCell ref="D130:G130"/>
    <mergeCell ref="B120:C120"/>
    <mergeCell ref="D120:G120"/>
    <mergeCell ref="H120:K120"/>
    <mergeCell ref="H130:J130"/>
    <mergeCell ref="B131:C131"/>
    <mergeCell ref="D131:G131"/>
    <mergeCell ref="H131:J131"/>
    <mergeCell ref="B132:C132"/>
    <mergeCell ref="D132:G132"/>
    <mergeCell ref="H132:J132"/>
    <mergeCell ref="H123:J123"/>
    <mergeCell ref="B124:C124"/>
    <mergeCell ref="D124:G124"/>
    <mergeCell ref="H124:J124"/>
    <mergeCell ref="B114:C114"/>
    <mergeCell ref="D114:G114"/>
    <mergeCell ref="H114:K114"/>
    <mergeCell ref="B121:K121"/>
    <mergeCell ref="B122:C122"/>
    <mergeCell ref="D122:G122"/>
    <mergeCell ref="H122:J122"/>
    <mergeCell ref="B123:C123"/>
    <mergeCell ref="D123:G123"/>
    <mergeCell ref="B115:C115"/>
    <mergeCell ref="D115:G115"/>
    <mergeCell ref="H115:K115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C98:K98"/>
    <mergeCell ref="B106:K106"/>
    <mergeCell ref="B99:K99"/>
    <mergeCell ref="B112:C112"/>
    <mergeCell ref="D112:G112"/>
    <mergeCell ref="H112:K112"/>
    <mergeCell ref="B113:C113"/>
    <mergeCell ref="D113:G113"/>
    <mergeCell ref="H113:K113"/>
    <mergeCell ref="C57:E57"/>
    <mergeCell ref="F57:G57"/>
    <mergeCell ref="C58:E58"/>
    <mergeCell ref="B111:C111"/>
    <mergeCell ref="D111:G111"/>
    <mergeCell ref="H111:K111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L6:O6"/>
    <mergeCell ref="L8:O8"/>
    <mergeCell ref="L10:O10"/>
    <mergeCell ref="L18:O18"/>
    <mergeCell ref="B108:K108"/>
    <mergeCell ref="B109:K109"/>
    <mergeCell ref="B110:C110"/>
    <mergeCell ref="D110:G110"/>
    <mergeCell ref="H110:K110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C47:E47"/>
    <mergeCell ref="C23:E24"/>
    <mergeCell ref="F23:G24"/>
    <mergeCell ref="C100:K100"/>
    <mergeCell ref="C101:K101"/>
    <mergeCell ref="C105:K105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B37:K37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1</xdr:col>
                    <xdr:colOff>314325</xdr:colOff>
                    <xdr:row>104</xdr:row>
                    <xdr:rowOff>104775</xdr:rowOff>
                  </from>
                  <to>
                    <xdr:col>4</xdr:col>
                    <xdr:colOff>28575</xdr:colOff>
                    <xdr:row>104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82"/>
    </row>
    <row r="7" spans="1:2" x14ac:dyDescent="0.25">
      <c r="A7" s="2"/>
      <c r="B7" s="82"/>
    </row>
    <row r="8" spans="1:2" x14ac:dyDescent="0.25">
      <c r="A8" s="2"/>
      <c r="B8" s="82"/>
    </row>
    <row r="9" spans="1:2" x14ac:dyDescent="0.25">
      <c r="A9" s="2"/>
      <c r="B9" s="82"/>
    </row>
    <row r="10" spans="1:2" x14ac:dyDescent="0.25">
      <c r="A10" s="2"/>
      <c r="B10" s="82"/>
    </row>
    <row r="11" spans="1:2" x14ac:dyDescent="0.25">
      <c r="A11" s="2"/>
      <c r="B11" s="82"/>
    </row>
    <row r="12" spans="1:2" x14ac:dyDescent="0.25">
      <c r="A12" s="2"/>
      <c r="B12" s="82"/>
    </row>
    <row r="13" spans="1:2" x14ac:dyDescent="0.25">
      <c r="A13" s="2"/>
      <c r="B13" s="8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customSheetViews>
    <customSheetView guid="{22D2BD6D-319E-42C5-A4F0-D6A47BDD801D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7074F56E-8E73-4A39-A714-0EA720909609}">
      <selection activeCell="B17" sqref="B17"/>
      <pageMargins left="0.7" right="0.7" top="0.78740157499999996" bottom="0.78740157499999996" header="0.3" footer="0.3"/>
    </customSheetView>
    <customSheetView guid="{27811C8B-806D-4FD4-8757-33E61732E8F6}">
      <selection activeCell="B17" sqref="B17"/>
      <pageMargins left="0.7" right="0.7" top="0.78740157499999996" bottom="0.78740157499999996" header="0.3" footer="0.3"/>
    </customSheetView>
    <customSheetView guid="{4EEF0954-30E2-47E4-BDBC-DE0A6860B9E8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Handrlicova Martina, Ing.,PhD</cp:lastModifiedBy>
  <dcterms:created xsi:type="dcterms:W3CDTF">2015-02-27T11:51:37Z</dcterms:created>
  <dcterms:modified xsi:type="dcterms:W3CDTF">2019-12-11T15:41:06Z</dcterms:modified>
</cp:coreProperties>
</file>